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<sst xmlns="http://schemas.openxmlformats.org/spreadsheetml/2006/main" count="12" uniqueCount="10">
  <si>
    <t xml:space="preserve">Moyene exponentielle</t>
  </si>
  <si>
    <t xml:space="preserve">Moyenne</t>
  </si>
  <si>
    <t xml:space="preserve">Moyenne Pondérée</t>
  </si>
  <si>
    <t xml:space="preserve">N</t>
  </si>
  <si>
    <t xml:space="preserve">arithmétique</t>
  </si>
  <si>
    <t xml:space="preserve">Alpha</t>
  </si>
  <si>
    <t xml:space="preserve">1-Alpha</t>
  </si>
  <si>
    <t xml:space="preserve">Valeurs</t>
  </si>
  <si>
    <t xml:space="preserve">coef.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</si>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</sst>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Comportement relatif des différentes moyennes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moy_arith</c:f>
              <c:strCache>
                <c:ptCount val="1"/>
                <c:pt idx="0">
                  <c:v>moy_arith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Feuille1!$A$10:$A$21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Feuille1!$C$10:$C$21</c:f>
              <c:numCache>
                <c:formatCode>General</c:formatCode>
                <c:ptCount val="12"/>
                <c:pt idx="0">
                  <c:v>0.402556044338924</c:v>
                </c:pt>
                <c:pt idx="1">
                  <c:v>0.402556044338924</c:v>
                </c:pt>
                <c:pt idx="2">
                  <c:v>0.402556044338924</c:v>
                </c:pt>
                <c:pt idx="3">
                  <c:v>0.402556044338924</c:v>
                </c:pt>
                <c:pt idx="4">
                  <c:v>0.402556044338924</c:v>
                </c:pt>
                <c:pt idx="5">
                  <c:v>0.402556044338924</c:v>
                </c:pt>
                <c:pt idx="6">
                  <c:v>0.402556044338924</c:v>
                </c:pt>
                <c:pt idx="7">
                  <c:v>0.402556044338924</c:v>
                </c:pt>
                <c:pt idx="8">
                  <c:v>0.402556044338924</c:v>
                </c:pt>
                <c:pt idx="9">
                  <c:v>0.402556044338924</c:v>
                </c:pt>
                <c:pt idx="10">
                  <c:v>0.402556044338924</c:v>
                </c:pt>
                <c:pt idx="11">
                  <c:v>0.402556044338924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moy_pondéré</c:f>
              <c:strCache>
                <c:ptCount val="1"/>
                <c:pt idx="0">
                  <c:v>moy_pondéré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Feuille1!$A$10:$A$21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Feuille1!$D$10:$D$21</c:f>
              <c:numCache>
                <c:formatCode>General</c:formatCode>
                <c:ptCount val="12"/>
                <c:pt idx="0">
                  <c:v>0.743180389548783</c:v>
                </c:pt>
                <c:pt idx="1">
                  <c:v>0.681248690419718</c:v>
                </c:pt>
                <c:pt idx="2">
                  <c:v>0.619316991290653</c:v>
                </c:pt>
                <c:pt idx="3">
                  <c:v>0.557385292161587</c:v>
                </c:pt>
                <c:pt idx="4">
                  <c:v>0.495453593032522</c:v>
                </c:pt>
                <c:pt idx="5">
                  <c:v>0.433521893903457</c:v>
                </c:pt>
                <c:pt idx="6">
                  <c:v>0.371590194774392</c:v>
                </c:pt>
                <c:pt idx="7">
                  <c:v>0.309658495645326</c:v>
                </c:pt>
                <c:pt idx="8">
                  <c:v>0.247726796516261</c:v>
                </c:pt>
                <c:pt idx="9">
                  <c:v>0.185795097387196</c:v>
                </c:pt>
                <c:pt idx="10">
                  <c:v>0.123863398258131</c:v>
                </c:pt>
                <c:pt idx="11">
                  <c:v>0.0619316991290653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moy_exp</c:f>
              <c:strCache>
                <c:ptCount val="1"/>
                <c:pt idx="0">
                  <c:v>moy_exp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Feuille1!$A$10:$A$21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Feuille1!$B$10:$B$21</c:f>
              <c:numCache>
                <c:formatCode>General</c:formatCode>
                <c:ptCount val="12"/>
                <c:pt idx="0">
                  <c:v>0.84887550721749</c:v>
                </c:pt>
                <c:pt idx="1">
                  <c:v>0.720589626753751</c:v>
                </c:pt>
                <c:pt idx="2">
                  <c:v>0.611690884906252</c:v>
                </c:pt>
                <c:pt idx="3">
                  <c:v>0.51924941018511</c:v>
                </c:pt>
                <c:pt idx="4">
                  <c:v>0.440778106443268</c:v>
                </c:pt>
                <c:pt idx="5">
                  <c:v>0.374165738677394</c:v>
                </c:pt>
                <c:pt idx="6">
                  <c:v>0.31762013120318</c:v>
                </c:pt>
                <c:pt idx="7">
                  <c:v>0.269619949977585</c:v>
                </c:pt>
                <c:pt idx="8">
                  <c:v>0.228873771793177</c:v>
                </c:pt>
                <c:pt idx="9">
                  <c:v>0.194285339119713</c:v>
                </c:pt>
                <c:pt idx="10">
                  <c:v>0.164924065790169</c:v>
                </c:pt>
                <c:pt idx="11">
                  <c:v>0.14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5504771"/>
        <c:axId val="85731043"/>
      </c:lineChart>
      <c:catAx>
        <c:axId val="5504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731043"/>
        <c:crosses val="autoZero"/>
        <c:auto val="1"/>
        <c:lblAlgn val="ctr"/>
        <c:lblOffset val="100"/>
      </c:catAx>
      <c:valAx>
        <c:axId val="8573104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0477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280800</xdr:colOff>
      <xdr:row>1</xdr:row>
      <xdr:rowOff>38880</xdr:rowOff>
    </xdr:from>
    <xdr:to>
      <xdr:col>12</xdr:col>
      <xdr:colOff>351360</xdr:colOff>
      <xdr:row>30</xdr:row>
      <xdr:rowOff>139680</xdr:rowOff>
    </xdr:to>
    <xdr:graphicFrame>
      <xdr:nvGraphicFramePr>
        <xdr:cNvPr id="0" name=""/>
        <xdr:cNvGraphicFramePr/>
      </xdr:nvGraphicFramePr>
      <xdr:xfrm>
        <a:off x="4509720" y="201240"/>
        <a:ext cx="5760000" cy="481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13.86"/>
    <col collapsed="false" customWidth="false" hidden="false" outlineLevel="0" max="1025" min="3" style="0" width="11.52"/>
  </cols>
  <sheetData>
    <row r="5" customFormat="false" ht="12.8" hidden="false" customHeight="false" outlineLevel="0" collapsed="false">
      <c r="A5" s="0" t="s">
        <v>0</v>
      </c>
      <c r="C5" s="0" t="s">
        <v>1</v>
      </c>
      <c r="D5" s="0" t="s">
        <v>2</v>
      </c>
    </row>
    <row r="6" customFormat="false" ht="12.8" hidden="false" customHeight="false" outlineLevel="0" collapsed="false">
      <c r="A6" s="0" t="s">
        <v>3</v>
      </c>
      <c r="B6" s="0" t="n">
        <v>12</v>
      </c>
      <c r="C6" s="0" t="s">
        <v>4</v>
      </c>
    </row>
    <row r="7" customFormat="false" ht="12.8" hidden="false" customHeight="false" outlineLevel="0" collapsed="false">
      <c r="A7" s="0" t="s">
        <v>5</v>
      </c>
      <c r="B7" s="0" t="n">
        <f aca="false">1-(1-0.86)^(1/B6)</f>
        <v>0.15112449278251</v>
      </c>
    </row>
    <row r="8" customFormat="false" ht="12.8" hidden="false" customHeight="false" outlineLevel="0" collapsed="false">
      <c r="A8" s="0" t="s">
        <v>6</v>
      </c>
      <c r="B8" s="0" t="n">
        <f aca="false">1-B7</f>
        <v>0.84887550721749</v>
      </c>
    </row>
    <row r="9" customFormat="false" ht="12.8" hidden="false" customHeight="false" outlineLevel="0" collapsed="false">
      <c r="B9" s="0" t="s">
        <v>7</v>
      </c>
      <c r="C9" s="0" t="s">
        <v>7</v>
      </c>
      <c r="D9" s="0" t="s">
        <v>7</v>
      </c>
      <c r="E9" s="0" t="s">
        <v>8</v>
      </c>
    </row>
    <row r="10" customFormat="false" ht="12.8" hidden="false" customHeight="false" outlineLevel="0" collapsed="false">
      <c r="A10" s="0" t="n">
        <v>1</v>
      </c>
      <c r="B10" s="0" t="n">
        <f aca="false">B8</f>
        <v>0.84887550721749</v>
      </c>
      <c r="C10" s="0" t="n">
        <f aca="false">B22/12</f>
        <v>0.402556044338924</v>
      </c>
      <c r="D10" s="0" t="n">
        <f aca="false">B22/E22*E10</f>
        <v>0.743180389548783</v>
      </c>
      <c r="E10" s="0" t="n">
        <v>12</v>
      </c>
    </row>
    <row r="11" customFormat="false" ht="12.8" hidden="false" customHeight="false" outlineLevel="0" collapsed="false">
      <c r="A11" s="0" t="n">
        <v>2</v>
      </c>
      <c r="B11" s="0" t="n">
        <f aca="false">B8^A11</f>
        <v>0.720589626753751</v>
      </c>
      <c r="C11" s="0" t="n">
        <f aca="false">B22/12</f>
        <v>0.402556044338924</v>
      </c>
      <c r="D11" s="0" t="n">
        <f aca="false">B22/E22*E11</f>
        <v>0.681248690419718</v>
      </c>
      <c r="E11" s="0" t="n">
        <v>11</v>
      </c>
    </row>
    <row r="12" customFormat="false" ht="12.8" hidden="false" customHeight="false" outlineLevel="0" collapsed="false">
      <c r="A12" s="0" t="n">
        <v>3</v>
      </c>
      <c r="B12" s="0" t="n">
        <f aca="false">B8^A12</f>
        <v>0.611690884906252</v>
      </c>
      <c r="C12" s="0" t="n">
        <f aca="false">B22/12</f>
        <v>0.402556044338924</v>
      </c>
      <c r="D12" s="0" t="n">
        <f aca="false">B22/E22*E12</f>
        <v>0.619316991290653</v>
      </c>
      <c r="E12" s="0" t="n">
        <v>10</v>
      </c>
    </row>
    <row r="13" customFormat="false" ht="12.8" hidden="false" customHeight="false" outlineLevel="0" collapsed="false">
      <c r="A13" s="0" t="n">
        <v>4</v>
      </c>
      <c r="B13" s="0" t="n">
        <f aca="false">B8^A13</f>
        <v>0.51924941018511</v>
      </c>
      <c r="C13" s="0" t="n">
        <f aca="false">B22/12</f>
        <v>0.402556044338924</v>
      </c>
      <c r="D13" s="0" t="n">
        <f aca="false">B22/E22*E13</f>
        <v>0.557385292161587</v>
      </c>
      <c r="E13" s="0" t="n">
        <v>9</v>
      </c>
    </row>
    <row r="14" customFormat="false" ht="12.8" hidden="false" customHeight="false" outlineLevel="0" collapsed="false">
      <c r="A14" s="0" t="n">
        <v>5</v>
      </c>
      <c r="B14" s="0" t="n">
        <f aca="false">B8^A14</f>
        <v>0.440778106443268</v>
      </c>
      <c r="C14" s="0" t="n">
        <f aca="false">B22/12</f>
        <v>0.402556044338924</v>
      </c>
      <c r="D14" s="0" t="n">
        <f aca="false">B22/E22*E14</f>
        <v>0.495453593032522</v>
      </c>
      <c r="E14" s="0" t="n">
        <v>8</v>
      </c>
    </row>
    <row r="15" customFormat="false" ht="12.8" hidden="false" customHeight="false" outlineLevel="0" collapsed="false">
      <c r="A15" s="0" t="n">
        <v>6</v>
      </c>
      <c r="B15" s="0" t="n">
        <f aca="false">B8^A15</f>
        <v>0.374165738677394</v>
      </c>
      <c r="C15" s="0" t="n">
        <f aca="false">B22/12</f>
        <v>0.402556044338924</v>
      </c>
      <c r="D15" s="0" t="n">
        <f aca="false">B22/E22*E15</f>
        <v>0.433521893903457</v>
      </c>
      <c r="E15" s="0" t="n">
        <v>7</v>
      </c>
    </row>
    <row r="16" customFormat="false" ht="12.8" hidden="false" customHeight="false" outlineLevel="0" collapsed="false">
      <c r="A16" s="0" t="n">
        <v>7</v>
      </c>
      <c r="B16" s="0" t="n">
        <f aca="false">B8^A16</f>
        <v>0.31762013120318</v>
      </c>
      <c r="C16" s="0" t="n">
        <f aca="false">B22/12</f>
        <v>0.402556044338924</v>
      </c>
      <c r="D16" s="0" t="n">
        <f aca="false">B22/E22*E16</f>
        <v>0.371590194774392</v>
      </c>
      <c r="E16" s="0" t="n">
        <v>6</v>
      </c>
    </row>
    <row r="17" customFormat="false" ht="12.8" hidden="false" customHeight="false" outlineLevel="0" collapsed="false">
      <c r="A17" s="0" t="n">
        <v>8</v>
      </c>
      <c r="B17" s="0" t="n">
        <f aca="false">B8^A17</f>
        <v>0.269619949977585</v>
      </c>
      <c r="C17" s="0" t="n">
        <f aca="false">B22/12</f>
        <v>0.402556044338924</v>
      </c>
      <c r="D17" s="0" t="n">
        <f aca="false">B22/E22*E17</f>
        <v>0.309658495645326</v>
      </c>
      <c r="E17" s="0" t="n">
        <v>5</v>
      </c>
    </row>
    <row r="18" customFormat="false" ht="12.8" hidden="false" customHeight="false" outlineLevel="0" collapsed="false">
      <c r="A18" s="0" t="n">
        <v>9</v>
      </c>
      <c r="B18" s="0" t="n">
        <f aca="false">B8^A18</f>
        <v>0.228873771793177</v>
      </c>
      <c r="C18" s="0" t="n">
        <f aca="false">B22/12</f>
        <v>0.402556044338924</v>
      </c>
      <c r="D18" s="0" t="n">
        <f aca="false">B22/E22*E18</f>
        <v>0.247726796516261</v>
      </c>
      <c r="E18" s="0" t="n">
        <v>4</v>
      </c>
    </row>
    <row r="19" customFormat="false" ht="12.8" hidden="false" customHeight="false" outlineLevel="0" collapsed="false">
      <c r="A19" s="0" t="n">
        <v>10</v>
      </c>
      <c r="B19" s="0" t="n">
        <f aca="false">B8^A19</f>
        <v>0.194285339119713</v>
      </c>
      <c r="C19" s="0" t="n">
        <f aca="false">B22/12</f>
        <v>0.402556044338924</v>
      </c>
      <c r="D19" s="0" t="n">
        <f aca="false">B22/E22*E19</f>
        <v>0.185795097387196</v>
      </c>
      <c r="E19" s="0" t="n">
        <v>3</v>
      </c>
    </row>
    <row r="20" customFormat="false" ht="12.8" hidden="false" customHeight="false" outlineLevel="0" collapsed="false">
      <c r="A20" s="0" t="n">
        <v>11</v>
      </c>
      <c r="B20" s="0" t="n">
        <f aca="false">B8^A20</f>
        <v>0.164924065790169</v>
      </c>
      <c r="C20" s="0" t="n">
        <f aca="false">B22/12</f>
        <v>0.402556044338924</v>
      </c>
      <c r="D20" s="0" t="n">
        <f aca="false">B22/E22*E20</f>
        <v>0.123863398258131</v>
      </c>
      <c r="E20" s="0" t="n">
        <v>2</v>
      </c>
    </row>
    <row r="21" customFormat="false" ht="12.8" hidden="false" customHeight="false" outlineLevel="0" collapsed="false">
      <c r="A21" s="0" t="n">
        <v>12</v>
      </c>
      <c r="B21" s="0" t="n">
        <f aca="false">B8^A21</f>
        <v>0.14</v>
      </c>
      <c r="C21" s="0" t="n">
        <f aca="false">B22/12</f>
        <v>0.402556044338924</v>
      </c>
      <c r="D21" s="0" t="n">
        <f aca="false">B22/E22*E21</f>
        <v>0.0619316991290653</v>
      </c>
      <c r="E21" s="0" t="n">
        <v>1</v>
      </c>
    </row>
    <row r="22" customFormat="false" ht="12.8" hidden="false" customHeight="false" outlineLevel="0" collapsed="false">
      <c r="A22" s="0" t="s">
        <v>9</v>
      </c>
      <c r="B22" s="0" t="n">
        <f aca="false">SUM(B10:B21)</f>
        <v>4.83067253206709</v>
      </c>
      <c r="C22" s="0" t="n">
        <f aca="false">SUM(C10:C21)</f>
        <v>4.83067253206709</v>
      </c>
      <c r="D22" s="0" t="n">
        <f aca="false">SUM(D10:D21)</f>
        <v>4.83067253206709</v>
      </c>
      <c r="E22" s="0" t="n">
        <f aca="false">SUM(E10:E21)</f>
        <v>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2020-10-20T07:35:01Z</dcterms:created>
  <dc:creator/>
  <dc:description/>
  <dc:language>fr-FR</dc:language>
  <cp:lastModifiedBy/>
  <dcterms:modified xsi:type="dcterms:W3CDTF">2020-10-20T08:12:02Z</dcterms:modified>
  <cp:revision>1</cp:revision>
  <dc:subject/>
  <dc:title/>
</cp:coreProperties>
</file>